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y Drive\2+2\Indiana University Bloomington\"/>
    </mc:Choice>
  </mc:AlternateContent>
  <xr:revisionPtr revIDLastSave="0" documentId="8_{A8667491-DE62-4182-BA93-F8E8970C3C05}" xr6:coauthVersionLast="36" xr6:coauthVersionMax="36" xr10:uidLastSave="{00000000-0000-0000-0000-000000000000}"/>
  <bookViews>
    <workbookView xWindow="0" yWindow="495" windowWidth="30720" windowHeight="17655" activeTab="1" xr2:uid="{5DD90B4C-C67E-47F8-BF1C-62527E2008E7}"/>
  </bookViews>
  <sheets>
    <sheet name="Last-shared with IU" sheetId="1" r:id="rId1"/>
    <sheet name="updated by PSUT 02 20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3" i="2" l="1"/>
  <c r="I30" i="2"/>
  <c r="D30" i="2"/>
  <c r="I23" i="2"/>
  <c r="D23" i="2"/>
  <c r="I16" i="2"/>
  <c r="D16" i="2"/>
  <c r="I8" i="2"/>
  <c r="D8" i="2"/>
  <c r="I30" i="1"/>
  <c r="D30" i="1"/>
  <c r="I16" i="1"/>
  <c r="D16" i="1"/>
  <c r="I23" i="1"/>
  <c r="D23" i="1"/>
  <c r="I8" i="1"/>
  <c r="D8" i="1"/>
</calcChain>
</file>

<file path=xl/sharedStrings.xml><?xml version="1.0" encoding="utf-8"?>
<sst xmlns="http://schemas.openxmlformats.org/spreadsheetml/2006/main" count="180" uniqueCount="97">
  <si>
    <t>Year 1, First Semester</t>
  </si>
  <si>
    <t>S&amp;H Course</t>
  </si>
  <si>
    <t>Introduction to Computer Science</t>
  </si>
  <si>
    <t>Discrete Mathematics 1</t>
  </si>
  <si>
    <t>Physics I</t>
  </si>
  <si>
    <t xml:space="preserve">Calculus I </t>
  </si>
  <si>
    <t>Year 2, First Semester</t>
  </si>
  <si>
    <t>Year 3, First Semester</t>
  </si>
  <si>
    <t>Year 4, First Semester</t>
  </si>
  <si>
    <t>Year 1, Second Semester</t>
  </si>
  <si>
    <t>Year 2, Second Semester</t>
  </si>
  <si>
    <t>Year 3, Second Semester</t>
  </si>
  <si>
    <t>Year 4, Second Semester</t>
  </si>
  <si>
    <t>Structured Programming</t>
  </si>
  <si>
    <t xml:space="preserve">Structured Programming Lab </t>
  </si>
  <si>
    <t>Discrete Mathematics 2</t>
  </si>
  <si>
    <t>Digital Logic Design</t>
  </si>
  <si>
    <t>Calculus 2</t>
  </si>
  <si>
    <t>Object Oriented Programming</t>
  </si>
  <si>
    <t>Object Oriented Programming Lab</t>
  </si>
  <si>
    <t>Physics 2</t>
  </si>
  <si>
    <t>Computer Organization and Assembly Language</t>
  </si>
  <si>
    <t>Linear Algebra</t>
  </si>
  <si>
    <t>English Language</t>
  </si>
  <si>
    <t>Data Structures and Introduction to Algorithms</t>
  </si>
  <si>
    <t>Theory of Computation</t>
  </si>
  <si>
    <t>Statistical Methods</t>
  </si>
  <si>
    <t>Numberical Analysis</t>
  </si>
  <si>
    <t>Technical Writing and Communication Skills</t>
  </si>
  <si>
    <t>Natural Science</t>
  </si>
  <si>
    <t>CSCI-B 461</t>
  </si>
  <si>
    <t>Database Concepts</t>
  </si>
  <si>
    <t>English Composition</t>
  </si>
  <si>
    <t>CSCI-B 403</t>
  </si>
  <si>
    <t>Introduction to Algorithm Design and Analysis</t>
  </si>
  <si>
    <t>CSCI-C 311</t>
  </si>
  <si>
    <t>Programming Languages</t>
  </si>
  <si>
    <t>A&amp;H Course</t>
  </si>
  <si>
    <t>CSCI-P 423</t>
  </si>
  <si>
    <t>Compilers</t>
  </si>
  <si>
    <t>IU Course</t>
  </si>
  <si>
    <t xml:space="preserve">Intensive Writing </t>
  </si>
  <si>
    <t>CSCI-Y 395</t>
  </si>
  <si>
    <t>Career Development for Computer Science Majors</t>
  </si>
  <si>
    <t>Diversity in the US Course</t>
  </si>
  <si>
    <t xml:space="preserve">CS Electives include: </t>
  </si>
  <si>
    <t>CSCI-B 351</t>
  </si>
  <si>
    <t>CSCI-P 434</t>
  </si>
  <si>
    <t>CSCI-P 436</t>
  </si>
  <si>
    <t>CSCI-P 438</t>
  </si>
  <si>
    <t>CSCI-B 443</t>
  </si>
  <si>
    <t>CSCI-P 465</t>
  </si>
  <si>
    <t>CSCI-B 481</t>
  </si>
  <si>
    <t>Introduction to Artificial Intelligence</t>
  </si>
  <si>
    <t>Distributed Systems</t>
  </si>
  <si>
    <t>Introduction to Operating Systems</t>
  </si>
  <si>
    <t>Introduction to Computer Networks</t>
  </si>
  <si>
    <t>Computer Architecture</t>
  </si>
  <si>
    <t>Software Engineering for Information Systems</t>
  </si>
  <si>
    <t>Interactive Graphics</t>
  </si>
  <si>
    <t>keep</t>
  </si>
  <si>
    <t>remove</t>
  </si>
  <si>
    <t>keep and I suggest to adding to the courses to be taken at PSUT before travel</t>
  </si>
  <si>
    <t>CS Elective (CSCI-B 351)</t>
  </si>
  <si>
    <t>CS Elective (CSCI-P 436)</t>
  </si>
  <si>
    <t>CS Elective (CSCI-P 465)</t>
  </si>
  <si>
    <t>CS Elective (CSCI-P 438)</t>
  </si>
  <si>
    <t>added by IU</t>
  </si>
  <si>
    <t>Suggestions</t>
  </si>
  <si>
    <t>31263 became 20200?</t>
  </si>
  <si>
    <t>CS Elective (Introduction to Operating Systems)</t>
  </si>
  <si>
    <t>CS Elective (Introduction to Computer Networks)</t>
  </si>
  <si>
    <t>Computer and Society</t>
  </si>
  <si>
    <t>Practical Training</t>
  </si>
  <si>
    <t>Information Systems Security</t>
  </si>
  <si>
    <t>Webpage Design and Internet programming LAB</t>
  </si>
  <si>
    <t>Visual Programming</t>
  </si>
  <si>
    <t>CS Elective (Software Engineering for Information Systems)</t>
  </si>
  <si>
    <t>CS Elective (Introduction to Artificial Intelligence)</t>
  </si>
  <si>
    <t>Physics Lab</t>
  </si>
  <si>
    <t>Principles of Probability</t>
  </si>
  <si>
    <t>all covered</t>
  </si>
  <si>
    <t>Webpage Design and Internet programming</t>
  </si>
  <si>
    <t>Compulsory School Requirements at PSUT</t>
  </si>
  <si>
    <t>Compulsory Program Requirements at PSUT</t>
  </si>
  <si>
    <t>credits</t>
  </si>
  <si>
    <t>notes</t>
  </si>
  <si>
    <t>Not covered</t>
  </si>
  <si>
    <t>some are not covered, see below</t>
  </si>
  <si>
    <t>total</t>
  </si>
  <si>
    <t>National Education</t>
  </si>
  <si>
    <t>Military Science</t>
  </si>
  <si>
    <t>Compulsory University Requirements</t>
  </si>
  <si>
    <t>S&amp;H Course(National Education)</t>
  </si>
  <si>
    <t>S&amp;H Course (Military Science)</t>
  </si>
  <si>
    <t>Graduation Project 1</t>
  </si>
  <si>
    <t>Graduation Project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</si>
</sst>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666666"/>
      <name val="Helvetica"/>
      <family val="2"/>
    </font>
    <font>
      <sz val="14"/>
      <color rgb="FF01618F"/>
      <name val="Tahoma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3" borderId="0" xfId="0" applyFill="1"/>
    <xf numFmtId="0" fontId="3" fillId="4" borderId="0" xfId="0" applyFont="1" applyFill="1"/>
    <xf numFmtId="0" fontId="3" fillId="5" borderId="0" xfId="0" applyFont="1" applyFill="1"/>
    <xf numFmtId="0" fontId="4" fillId="0" borderId="0" xfId="0" applyFont="1"/>
    <xf numFmtId="0" fontId="0" fillId="0" borderId="0" xfId="0" applyAlignment="1">
      <alignment horizontal="right"/>
    </xf>
    <xf numFmtId="0" fontId="1" fillId="0" borderId="1" xfId="0" applyFont="1" applyBorder="1"/>
    <xf numFmtId="0" fontId="0" fillId="0" borderId="1" xfId="0" applyBorder="1"/>
    <xf numFmtId="0" fontId="0" fillId="4" borderId="1" xfId="0" applyFill="1" applyBorder="1"/>
    <xf numFmtId="0" fontId="0" fillId="5" borderId="1" xfId="0" applyFill="1" applyBorder="1"/>
    <xf numFmtId="0" fontId="0" fillId="3" borderId="1" xfId="0" applyFill="1" applyBorder="1"/>
    <xf numFmtId="0" fontId="2" fillId="0" borderId="1" xfId="0" applyFont="1" applyBorder="1"/>
    <xf numFmtId="0" fontId="0" fillId="2" borderId="1" xfId="0" applyFill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6" borderId="0" xfId="0" applyFont="1" applyFill="1"/>
    <xf numFmtId="0" fontId="0" fillId="6" borderId="1" xfId="0" applyFill="1" applyBorder="1"/>
    <xf numFmtId="0" fontId="1" fillId="0" borderId="0" xfId="0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5A4D5-A94A-4135-9594-B715476D4DD8}">
  <dimension ref="A1:M38"/>
  <sheetViews>
    <sheetView topLeftCell="B1" workbookViewId="0">
      <selection activeCell="S29" sqref="S29"/>
    </sheetView>
  </sheetViews>
  <sheetFormatPr defaultColWidth="8.85546875" defaultRowHeight="15" x14ac:dyDescent="0.25"/>
  <cols>
    <col min="1" max="1" width="1" customWidth="1"/>
    <col min="2" max="2" width="10.140625" bestFit="1" customWidth="1"/>
    <col min="3" max="3" width="46.42578125" bestFit="1" customWidth="1"/>
    <col min="4" max="4" width="3.140625" bestFit="1" customWidth="1"/>
    <col min="5" max="5" width="1.42578125" customWidth="1"/>
    <col min="6" max="6" width="1.140625" customWidth="1"/>
    <col min="7" max="7" width="11" bestFit="1" customWidth="1"/>
    <col min="8" max="8" width="43.140625" bestFit="1" customWidth="1"/>
    <col min="9" max="9" width="3.140625" bestFit="1" customWidth="1"/>
  </cols>
  <sheetData>
    <row r="1" spans="1:13" s="1" customFormat="1" x14ac:dyDescent="0.25">
      <c r="A1" s="20" t="s">
        <v>0</v>
      </c>
      <c r="B1" s="20"/>
      <c r="C1" s="20"/>
      <c r="F1" s="20" t="s">
        <v>9</v>
      </c>
      <c r="G1" s="20"/>
      <c r="H1" s="20"/>
    </row>
    <row r="2" spans="1:13" x14ac:dyDescent="0.25">
      <c r="B2">
        <v>11102</v>
      </c>
      <c r="C2" t="s">
        <v>2</v>
      </c>
      <c r="D2">
        <v>3</v>
      </c>
      <c r="G2">
        <v>11103</v>
      </c>
      <c r="H2" t="s">
        <v>13</v>
      </c>
      <c r="I2">
        <v>3</v>
      </c>
      <c r="L2" s="4" t="s">
        <v>68</v>
      </c>
      <c r="M2" s="3"/>
    </row>
    <row r="3" spans="1:13" x14ac:dyDescent="0.25">
      <c r="B3">
        <v>20134</v>
      </c>
      <c r="C3" t="s">
        <v>3</v>
      </c>
      <c r="D3">
        <v>3</v>
      </c>
      <c r="G3">
        <v>11151</v>
      </c>
      <c r="H3" t="s">
        <v>14</v>
      </c>
      <c r="I3">
        <v>1</v>
      </c>
      <c r="L3" s="2" t="s">
        <v>67</v>
      </c>
    </row>
    <row r="4" spans="1:13" x14ac:dyDescent="0.25">
      <c r="B4">
        <v>20141</v>
      </c>
      <c r="C4" t="s">
        <v>4</v>
      </c>
      <c r="D4">
        <v>3</v>
      </c>
      <c r="G4">
        <v>20135</v>
      </c>
      <c r="H4" t="s">
        <v>15</v>
      </c>
      <c r="I4">
        <v>3</v>
      </c>
    </row>
    <row r="5" spans="1:13" x14ac:dyDescent="0.25">
      <c r="B5">
        <v>20132</v>
      </c>
      <c r="C5" t="s">
        <v>5</v>
      </c>
      <c r="D5">
        <v>3</v>
      </c>
      <c r="G5">
        <v>22241</v>
      </c>
      <c r="H5" t="s">
        <v>16</v>
      </c>
      <c r="I5">
        <v>3</v>
      </c>
    </row>
    <row r="6" spans="1:13" x14ac:dyDescent="0.25">
      <c r="C6" t="s">
        <v>1</v>
      </c>
      <c r="D6">
        <v>3</v>
      </c>
      <c r="G6">
        <v>20133</v>
      </c>
      <c r="H6" t="s">
        <v>17</v>
      </c>
      <c r="I6">
        <v>3</v>
      </c>
    </row>
    <row r="7" spans="1:13" x14ac:dyDescent="0.25">
      <c r="H7" t="s">
        <v>1</v>
      </c>
      <c r="I7">
        <v>3</v>
      </c>
    </row>
    <row r="8" spans="1:13" x14ac:dyDescent="0.25">
      <c r="D8" s="3">
        <f>SUM(D2:D7)</f>
        <v>15</v>
      </c>
      <c r="I8" s="3">
        <f>SUM(I2:I7)</f>
        <v>16</v>
      </c>
    </row>
    <row r="9" spans="1:13" s="1" customFormat="1" x14ac:dyDescent="0.25">
      <c r="A9" s="20" t="s">
        <v>6</v>
      </c>
      <c r="B9" s="20"/>
      <c r="C9" s="20"/>
      <c r="F9" s="20" t="s">
        <v>10</v>
      </c>
      <c r="G9" s="20"/>
      <c r="H9" s="20"/>
    </row>
    <row r="10" spans="1:13" x14ac:dyDescent="0.25">
      <c r="B10">
        <v>11206</v>
      </c>
      <c r="C10" t="s">
        <v>18</v>
      </c>
      <c r="D10">
        <v>3</v>
      </c>
      <c r="G10">
        <v>11212</v>
      </c>
      <c r="H10" t="s">
        <v>24</v>
      </c>
      <c r="I10">
        <v>3</v>
      </c>
    </row>
    <row r="11" spans="1:13" x14ac:dyDescent="0.25">
      <c r="B11">
        <v>11253</v>
      </c>
      <c r="C11" t="s">
        <v>19</v>
      </c>
      <c r="D11">
        <v>1</v>
      </c>
      <c r="G11">
        <v>11316</v>
      </c>
      <c r="H11" t="s">
        <v>25</v>
      </c>
      <c r="I11">
        <v>3</v>
      </c>
    </row>
    <row r="12" spans="1:13" x14ac:dyDescent="0.25">
      <c r="B12">
        <v>20142</v>
      </c>
      <c r="C12" t="s">
        <v>20</v>
      </c>
      <c r="D12">
        <v>3</v>
      </c>
      <c r="G12">
        <v>20233</v>
      </c>
      <c r="H12" t="s">
        <v>26</v>
      </c>
      <c r="I12">
        <v>3</v>
      </c>
    </row>
    <row r="13" spans="1:13" x14ac:dyDescent="0.25">
      <c r="B13">
        <v>22342</v>
      </c>
      <c r="C13" t="s">
        <v>21</v>
      </c>
      <c r="D13">
        <v>3</v>
      </c>
      <c r="G13">
        <v>20333</v>
      </c>
      <c r="H13" t="s">
        <v>27</v>
      </c>
      <c r="I13">
        <v>3</v>
      </c>
    </row>
    <row r="14" spans="1:13" x14ac:dyDescent="0.25">
      <c r="B14">
        <v>20234</v>
      </c>
      <c r="C14" t="s">
        <v>22</v>
      </c>
      <c r="D14">
        <v>3</v>
      </c>
      <c r="G14">
        <v>31263</v>
      </c>
      <c r="H14" t="s">
        <v>28</v>
      </c>
      <c r="I14">
        <v>3</v>
      </c>
    </row>
    <row r="15" spans="1:13" x14ac:dyDescent="0.25">
      <c r="B15">
        <v>31121</v>
      </c>
      <c r="C15" t="s">
        <v>23</v>
      </c>
      <c r="D15">
        <v>3</v>
      </c>
      <c r="G15" s="4">
        <v>22541</v>
      </c>
      <c r="H15" s="4" t="s">
        <v>57</v>
      </c>
      <c r="I15" s="4">
        <v>3</v>
      </c>
    </row>
    <row r="16" spans="1:13" x14ac:dyDescent="0.25">
      <c r="D16" s="3">
        <f>SUM(D10:D15)</f>
        <v>16</v>
      </c>
      <c r="I16" s="3">
        <f>SUM(I10:I15)</f>
        <v>18</v>
      </c>
    </row>
    <row r="17" spans="1:9" s="1" customFormat="1" x14ac:dyDescent="0.25">
      <c r="A17" s="20" t="s">
        <v>7</v>
      </c>
      <c r="B17" s="20"/>
      <c r="C17" s="20"/>
      <c r="F17" s="20" t="s">
        <v>11</v>
      </c>
      <c r="G17" s="20"/>
      <c r="H17" s="20"/>
    </row>
    <row r="18" spans="1:9" x14ac:dyDescent="0.25">
      <c r="C18" s="4" t="s">
        <v>65</v>
      </c>
      <c r="D18">
        <v>4</v>
      </c>
      <c r="G18" t="s">
        <v>33</v>
      </c>
      <c r="H18" t="s">
        <v>34</v>
      </c>
      <c r="I18">
        <v>3</v>
      </c>
    </row>
    <row r="19" spans="1:9" x14ac:dyDescent="0.25">
      <c r="C19" t="s">
        <v>29</v>
      </c>
      <c r="D19">
        <v>3</v>
      </c>
      <c r="G19" t="s">
        <v>35</v>
      </c>
      <c r="H19" t="s">
        <v>36</v>
      </c>
      <c r="I19">
        <v>4</v>
      </c>
    </row>
    <row r="20" spans="1:9" x14ac:dyDescent="0.25">
      <c r="B20" t="s">
        <v>30</v>
      </c>
      <c r="C20" t="s">
        <v>31</v>
      </c>
      <c r="D20">
        <v>3</v>
      </c>
      <c r="H20" s="4" t="s">
        <v>64</v>
      </c>
      <c r="I20">
        <v>3</v>
      </c>
    </row>
    <row r="21" spans="1:9" x14ac:dyDescent="0.25">
      <c r="C21" t="s">
        <v>32</v>
      </c>
      <c r="D21">
        <v>3</v>
      </c>
      <c r="H21" t="s">
        <v>37</v>
      </c>
      <c r="I21">
        <v>3</v>
      </c>
    </row>
    <row r="22" spans="1:9" x14ac:dyDescent="0.25">
      <c r="B22" t="s">
        <v>42</v>
      </c>
      <c r="C22" s="2" t="s">
        <v>43</v>
      </c>
      <c r="D22">
        <v>1</v>
      </c>
      <c r="H22" t="s">
        <v>29</v>
      </c>
      <c r="I22">
        <v>3</v>
      </c>
    </row>
    <row r="23" spans="1:9" x14ac:dyDescent="0.25">
      <c r="D23" s="3">
        <f>SUM(D18:D22)</f>
        <v>14</v>
      </c>
      <c r="I23" s="3">
        <f>SUM(I18:I22)</f>
        <v>16</v>
      </c>
    </row>
    <row r="24" spans="1:9" s="1" customFormat="1" x14ac:dyDescent="0.25">
      <c r="A24" s="20" t="s">
        <v>8</v>
      </c>
      <c r="B24" s="20"/>
      <c r="C24" s="20"/>
      <c r="F24" s="20" t="s">
        <v>12</v>
      </c>
      <c r="G24" s="20"/>
      <c r="H24" s="20"/>
    </row>
    <row r="25" spans="1:9" x14ac:dyDescent="0.25">
      <c r="B25" t="s">
        <v>38</v>
      </c>
      <c r="C25" t="s">
        <v>39</v>
      </c>
      <c r="D25">
        <v>4</v>
      </c>
      <c r="H25" s="2" t="s">
        <v>44</v>
      </c>
      <c r="I25">
        <v>3</v>
      </c>
    </row>
    <row r="26" spans="1:9" x14ac:dyDescent="0.25">
      <c r="C26" s="4" t="s">
        <v>66</v>
      </c>
      <c r="D26">
        <v>3</v>
      </c>
      <c r="H26" t="s">
        <v>40</v>
      </c>
      <c r="I26">
        <v>3</v>
      </c>
    </row>
    <row r="27" spans="1:9" x14ac:dyDescent="0.25">
      <c r="C27" s="4" t="s">
        <v>63</v>
      </c>
      <c r="D27">
        <v>3</v>
      </c>
      <c r="H27" t="s">
        <v>40</v>
      </c>
      <c r="I27">
        <v>3</v>
      </c>
    </row>
    <row r="28" spans="1:9" x14ac:dyDescent="0.25">
      <c r="C28" t="s">
        <v>40</v>
      </c>
      <c r="D28">
        <v>3</v>
      </c>
      <c r="H28" t="s">
        <v>40</v>
      </c>
      <c r="I28">
        <v>3</v>
      </c>
    </row>
    <row r="29" spans="1:9" x14ac:dyDescent="0.25">
      <c r="C29" t="s">
        <v>41</v>
      </c>
      <c r="D29">
        <v>3</v>
      </c>
      <c r="H29" t="s">
        <v>37</v>
      </c>
      <c r="I29">
        <v>3</v>
      </c>
    </row>
    <row r="30" spans="1:9" x14ac:dyDescent="0.25">
      <c r="D30" s="3">
        <f>SUM(D25:D29)</f>
        <v>16</v>
      </c>
      <c r="I30" s="3">
        <f>SUM(I25:I29)</f>
        <v>15</v>
      </c>
    </row>
    <row r="31" spans="1:9" s="1" customFormat="1" x14ac:dyDescent="0.25">
      <c r="B31" s="1" t="s">
        <v>45</v>
      </c>
    </row>
    <row r="32" spans="1:9" x14ac:dyDescent="0.25">
      <c r="B32" t="s">
        <v>46</v>
      </c>
      <c r="C32" s="1" t="s">
        <v>53</v>
      </c>
      <c r="D32">
        <v>3</v>
      </c>
      <c r="G32" s="4" t="s">
        <v>60</v>
      </c>
    </row>
    <row r="33" spans="2:7" x14ac:dyDescent="0.25">
      <c r="B33" t="s">
        <v>47</v>
      </c>
      <c r="C33" t="s">
        <v>54</v>
      </c>
      <c r="D33">
        <v>4</v>
      </c>
      <c r="G33" s="4" t="s">
        <v>61</v>
      </c>
    </row>
    <row r="34" spans="2:7" x14ac:dyDescent="0.25">
      <c r="B34" t="s">
        <v>48</v>
      </c>
      <c r="C34" s="1" t="s">
        <v>55</v>
      </c>
      <c r="D34">
        <v>4</v>
      </c>
      <c r="G34" s="4" t="s">
        <v>60</v>
      </c>
    </row>
    <row r="35" spans="2:7" x14ac:dyDescent="0.25">
      <c r="B35" t="s">
        <v>49</v>
      </c>
      <c r="C35" s="1" t="s">
        <v>56</v>
      </c>
      <c r="D35">
        <v>4</v>
      </c>
      <c r="G35" s="4" t="s">
        <v>60</v>
      </c>
    </row>
    <row r="36" spans="2:7" x14ac:dyDescent="0.25">
      <c r="B36" t="s">
        <v>50</v>
      </c>
      <c r="C36" s="1" t="s">
        <v>57</v>
      </c>
      <c r="D36">
        <v>3</v>
      </c>
      <c r="G36" s="4" t="s">
        <v>62</v>
      </c>
    </row>
    <row r="37" spans="2:7" x14ac:dyDescent="0.25">
      <c r="B37" t="s">
        <v>51</v>
      </c>
      <c r="C37" s="1" t="s">
        <v>58</v>
      </c>
      <c r="D37">
        <v>3</v>
      </c>
      <c r="G37" s="4" t="s">
        <v>60</v>
      </c>
    </row>
    <row r="38" spans="2:7" x14ac:dyDescent="0.25">
      <c r="B38" t="s">
        <v>52</v>
      </c>
      <c r="C38" t="s">
        <v>59</v>
      </c>
      <c r="D38">
        <v>4</v>
      </c>
      <c r="G38" s="4" t="s">
        <v>61</v>
      </c>
    </row>
  </sheetData>
  <mergeCells count="8">
    <mergeCell ref="A1:C1"/>
    <mergeCell ref="A9:C9"/>
    <mergeCell ref="A17:C17"/>
    <mergeCell ref="A24:C24"/>
    <mergeCell ref="F24:H24"/>
    <mergeCell ref="F17:H17"/>
    <mergeCell ref="F9:H9"/>
    <mergeCell ref="F1:H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7A103-63DA-E549-83DD-D7515EFFE96E}">
  <dimension ref="A1:N38"/>
  <sheetViews>
    <sheetView tabSelected="1" workbookViewId="0">
      <selection activeCell="B7" sqref="B7:C7"/>
    </sheetView>
  </sheetViews>
  <sheetFormatPr defaultColWidth="11.42578125" defaultRowHeight="15" x14ac:dyDescent="0.25"/>
  <cols>
    <col min="3" max="3" width="39.28515625" bestFit="1" customWidth="1"/>
    <col min="8" max="8" width="37.7109375" bestFit="1" customWidth="1"/>
    <col min="11" max="11" width="15.85546875" bestFit="1" customWidth="1"/>
    <col min="12" max="12" width="35.42578125" customWidth="1"/>
    <col min="13" max="13" width="6.42578125" bestFit="1" customWidth="1"/>
    <col min="15" max="15" width="13" customWidth="1"/>
  </cols>
  <sheetData>
    <row r="1" spans="1:14" x14ac:dyDescent="0.25">
      <c r="A1" s="21" t="s">
        <v>0</v>
      </c>
      <c r="B1" s="21"/>
      <c r="C1" s="21"/>
      <c r="D1" s="9"/>
      <c r="E1" s="9"/>
      <c r="F1" s="21" t="s">
        <v>9</v>
      </c>
      <c r="G1" s="21"/>
      <c r="H1" s="21"/>
      <c r="I1" s="9"/>
      <c r="J1" s="1"/>
      <c r="K1" s="1"/>
      <c r="L1" s="1"/>
    </row>
    <row r="2" spans="1:14" x14ac:dyDescent="0.25">
      <c r="A2" s="10"/>
      <c r="B2" s="10">
        <v>11102</v>
      </c>
      <c r="C2" s="11" t="s">
        <v>2</v>
      </c>
      <c r="D2" s="10">
        <v>3</v>
      </c>
      <c r="E2" s="10"/>
      <c r="F2" s="10"/>
      <c r="G2" s="10">
        <v>11103</v>
      </c>
      <c r="H2" s="11" t="s">
        <v>13</v>
      </c>
      <c r="I2" s="10">
        <v>3</v>
      </c>
      <c r="K2" s="4" t="s">
        <v>68</v>
      </c>
      <c r="L2" s="3"/>
    </row>
    <row r="3" spans="1:14" x14ac:dyDescent="0.25">
      <c r="A3" s="10"/>
      <c r="B3" s="10">
        <v>20134</v>
      </c>
      <c r="C3" s="11" t="s">
        <v>3</v>
      </c>
      <c r="D3" s="10">
        <v>3</v>
      </c>
      <c r="E3" s="10"/>
      <c r="F3" s="10"/>
      <c r="G3" s="10">
        <v>11151</v>
      </c>
      <c r="H3" s="11" t="s">
        <v>14</v>
      </c>
      <c r="I3" s="10">
        <v>1</v>
      </c>
      <c r="K3" s="2" t="s">
        <v>67</v>
      </c>
    </row>
    <row r="4" spans="1:14" x14ac:dyDescent="0.25">
      <c r="A4" s="10"/>
      <c r="B4" s="10">
        <v>20141</v>
      </c>
      <c r="C4" s="12" t="s">
        <v>4</v>
      </c>
      <c r="D4" s="10">
        <v>3</v>
      </c>
      <c r="E4" s="10"/>
      <c r="F4" s="10"/>
      <c r="G4" s="10">
        <v>20135</v>
      </c>
      <c r="H4" s="12" t="s">
        <v>15</v>
      </c>
      <c r="I4" s="10">
        <v>3</v>
      </c>
    </row>
    <row r="5" spans="1:14" ht="20.25" x14ac:dyDescent="0.3">
      <c r="A5" s="10"/>
      <c r="B5" s="10">
        <v>20132</v>
      </c>
      <c r="C5" s="11" t="s">
        <v>5</v>
      </c>
      <c r="D5" s="10">
        <v>3</v>
      </c>
      <c r="E5" s="10"/>
      <c r="F5" s="10"/>
      <c r="G5" s="10">
        <v>22241</v>
      </c>
      <c r="H5" s="12" t="s">
        <v>16</v>
      </c>
      <c r="I5" s="10">
        <v>3</v>
      </c>
      <c r="L5" s="18" t="s">
        <v>92</v>
      </c>
    </row>
    <row r="6" spans="1:14" ht="18" x14ac:dyDescent="0.25">
      <c r="A6" s="10"/>
      <c r="B6" s="4">
        <v>31151</v>
      </c>
      <c r="C6" s="19" t="s">
        <v>93</v>
      </c>
      <c r="D6" s="10">
        <v>3</v>
      </c>
      <c r="E6" s="10"/>
      <c r="F6" s="10"/>
      <c r="G6" s="10">
        <v>20133</v>
      </c>
      <c r="H6" s="11" t="s">
        <v>17</v>
      </c>
      <c r="I6" s="10">
        <v>3</v>
      </c>
      <c r="K6" s="7">
        <v>31151</v>
      </c>
      <c r="L6" s="7" t="s">
        <v>90</v>
      </c>
    </row>
    <row r="7" spans="1:14" ht="18" x14ac:dyDescent="0.25">
      <c r="A7" s="10"/>
      <c r="B7" s="13">
        <v>20147</v>
      </c>
      <c r="C7" s="12" t="s">
        <v>79</v>
      </c>
      <c r="D7" s="10">
        <v>1</v>
      </c>
      <c r="E7" s="10"/>
      <c r="F7" s="10"/>
      <c r="G7" s="13">
        <v>31251</v>
      </c>
      <c r="H7" s="19" t="s">
        <v>94</v>
      </c>
      <c r="I7" s="10">
        <v>3</v>
      </c>
      <c r="K7" s="7">
        <v>31251</v>
      </c>
      <c r="L7" s="7" t="s">
        <v>91</v>
      </c>
    </row>
    <row r="8" spans="1:14" x14ac:dyDescent="0.25">
      <c r="A8" s="10"/>
      <c r="B8" s="10"/>
      <c r="C8" s="10"/>
      <c r="D8" s="14">
        <f>SUM(D2:D7)</f>
        <v>16</v>
      </c>
      <c r="E8" s="10"/>
      <c r="F8" s="10"/>
      <c r="G8" s="10"/>
      <c r="H8" s="10"/>
      <c r="I8" s="14">
        <f>SUM(I2:I7)</f>
        <v>16</v>
      </c>
    </row>
    <row r="9" spans="1:14" x14ac:dyDescent="0.25">
      <c r="A9" s="21" t="s">
        <v>6</v>
      </c>
      <c r="B9" s="21"/>
      <c r="C9" s="21"/>
      <c r="D9" s="9"/>
      <c r="E9" s="9"/>
      <c r="F9" s="21" t="s">
        <v>10</v>
      </c>
      <c r="G9" s="21"/>
      <c r="H9" s="21"/>
      <c r="I9" s="9"/>
      <c r="J9" s="1"/>
      <c r="K9" s="1"/>
      <c r="L9" s="1"/>
      <c r="M9" s="16" t="s">
        <v>85</v>
      </c>
      <c r="N9" s="16" t="s">
        <v>86</v>
      </c>
    </row>
    <row r="10" spans="1:14" ht="20.25" x14ac:dyDescent="0.3">
      <c r="A10" s="10"/>
      <c r="B10" s="10">
        <v>11206</v>
      </c>
      <c r="C10" s="12" t="s">
        <v>18</v>
      </c>
      <c r="D10" s="10">
        <v>3</v>
      </c>
      <c r="E10" s="10"/>
      <c r="F10" s="10"/>
      <c r="G10" s="10">
        <v>11212</v>
      </c>
      <c r="H10" s="12" t="s">
        <v>24</v>
      </c>
      <c r="I10" s="10">
        <v>3</v>
      </c>
      <c r="L10" s="5" t="s">
        <v>83</v>
      </c>
      <c r="M10">
        <v>25</v>
      </c>
      <c r="N10" t="s">
        <v>81</v>
      </c>
    </row>
    <row r="11" spans="1:14" ht="20.25" x14ac:dyDescent="0.3">
      <c r="A11" s="10"/>
      <c r="B11" s="10">
        <v>11253</v>
      </c>
      <c r="C11" s="12" t="s">
        <v>19</v>
      </c>
      <c r="D11" s="10">
        <v>1</v>
      </c>
      <c r="E11" s="10"/>
      <c r="F11" s="10"/>
      <c r="G11" s="10">
        <v>11316</v>
      </c>
      <c r="H11" s="12" t="s">
        <v>25</v>
      </c>
      <c r="I11" s="10">
        <v>3</v>
      </c>
      <c r="L11" s="6" t="s">
        <v>84</v>
      </c>
      <c r="M11">
        <v>71</v>
      </c>
      <c r="N11" t="s">
        <v>88</v>
      </c>
    </row>
    <row r="12" spans="1:14" x14ac:dyDescent="0.25">
      <c r="A12" s="10"/>
      <c r="B12" s="10">
        <v>20142</v>
      </c>
      <c r="C12" s="12" t="s">
        <v>20</v>
      </c>
      <c r="D12" s="10">
        <v>3</v>
      </c>
      <c r="E12" s="10"/>
      <c r="F12" s="10"/>
      <c r="G12" s="10">
        <v>20233</v>
      </c>
      <c r="H12" s="11" t="s">
        <v>26</v>
      </c>
      <c r="I12" s="10">
        <v>3</v>
      </c>
    </row>
    <row r="13" spans="1:14" ht="20.25" x14ac:dyDescent="0.3">
      <c r="A13" s="10"/>
      <c r="B13" s="10">
        <v>22342</v>
      </c>
      <c r="C13" s="12" t="s">
        <v>21</v>
      </c>
      <c r="D13" s="10">
        <v>3</v>
      </c>
      <c r="E13" s="10"/>
      <c r="F13" s="10"/>
      <c r="G13" s="10">
        <v>20333</v>
      </c>
      <c r="H13" s="12" t="s">
        <v>27</v>
      </c>
      <c r="I13" s="10">
        <v>3</v>
      </c>
      <c r="K13" s="6" t="s">
        <v>87</v>
      </c>
      <c r="M13" t="s">
        <v>85</v>
      </c>
    </row>
    <row r="14" spans="1:14" ht="18" x14ac:dyDescent="0.25">
      <c r="A14" s="10"/>
      <c r="B14" s="10">
        <v>20234</v>
      </c>
      <c r="C14" s="11" t="s">
        <v>22</v>
      </c>
      <c r="D14" s="10">
        <v>3</v>
      </c>
      <c r="E14" s="10"/>
      <c r="F14" s="10"/>
      <c r="G14" s="10">
        <v>31263</v>
      </c>
      <c r="H14" s="11" t="s">
        <v>28</v>
      </c>
      <c r="I14" s="10">
        <v>3</v>
      </c>
      <c r="J14" t="s">
        <v>69</v>
      </c>
      <c r="K14" s="17">
        <v>11391</v>
      </c>
      <c r="L14" s="7" t="s">
        <v>73</v>
      </c>
      <c r="M14">
        <v>3</v>
      </c>
    </row>
    <row r="15" spans="1:14" ht="18" x14ac:dyDescent="0.25">
      <c r="A15" s="10"/>
      <c r="B15" s="10">
        <v>31121</v>
      </c>
      <c r="C15" s="10" t="s">
        <v>23</v>
      </c>
      <c r="D15" s="10">
        <v>3</v>
      </c>
      <c r="E15" s="10"/>
      <c r="F15" s="10"/>
      <c r="G15" s="13">
        <v>22541</v>
      </c>
      <c r="H15" s="12" t="s">
        <v>57</v>
      </c>
      <c r="I15" s="10">
        <v>3</v>
      </c>
      <c r="K15" s="17">
        <v>11449</v>
      </c>
      <c r="L15" s="7" t="s">
        <v>72</v>
      </c>
      <c r="M15">
        <v>1</v>
      </c>
    </row>
    <row r="16" spans="1:14" ht="18" x14ac:dyDescent="0.25">
      <c r="A16" s="10"/>
      <c r="B16" s="10"/>
      <c r="C16" s="10"/>
      <c r="D16" s="14">
        <f>SUM(D10:D15)</f>
        <v>16</v>
      </c>
      <c r="E16" s="10"/>
      <c r="F16" s="10"/>
      <c r="G16" s="10"/>
      <c r="H16" s="10"/>
      <c r="I16" s="14">
        <f>SUM(I10:I15)</f>
        <v>18</v>
      </c>
      <c r="K16" s="17">
        <v>11464</v>
      </c>
      <c r="L16" s="7" t="s">
        <v>74</v>
      </c>
      <c r="M16">
        <v>3</v>
      </c>
    </row>
    <row r="17" spans="1:13" ht="18" x14ac:dyDescent="0.25">
      <c r="A17" s="21" t="s">
        <v>7</v>
      </c>
      <c r="B17" s="21"/>
      <c r="C17" s="21"/>
      <c r="D17" s="9"/>
      <c r="E17" s="9"/>
      <c r="F17" s="21" t="s">
        <v>11</v>
      </c>
      <c r="G17" s="21"/>
      <c r="H17" s="21"/>
      <c r="I17" s="9"/>
      <c r="J17" s="1"/>
      <c r="K17" s="17">
        <v>11493</v>
      </c>
      <c r="L17" s="7" t="s">
        <v>95</v>
      </c>
      <c r="M17" s="8">
        <v>1</v>
      </c>
    </row>
    <row r="18" spans="1:13" ht="18" x14ac:dyDescent="0.25">
      <c r="A18" s="10"/>
      <c r="B18" s="13" t="s">
        <v>51</v>
      </c>
      <c r="C18" s="12" t="s">
        <v>77</v>
      </c>
      <c r="D18" s="10">
        <v>4</v>
      </c>
      <c r="E18" s="10"/>
      <c r="F18" s="10"/>
      <c r="G18" s="10" t="s">
        <v>33</v>
      </c>
      <c r="H18" s="12" t="s">
        <v>34</v>
      </c>
      <c r="I18" s="10">
        <v>3</v>
      </c>
      <c r="K18" s="17">
        <v>11494</v>
      </c>
      <c r="L18" s="7" t="s">
        <v>96</v>
      </c>
      <c r="M18">
        <v>2</v>
      </c>
    </row>
    <row r="19" spans="1:13" ht="18" x14ac:dyDescent="0.25">
      <c r="A19" s="10"/>
      <c r="B19" s="10"/>
      <c r="C19" s="10" t="s">
        <v>29</v>
      </c>
      <c r="D19" s="10">
        <v>3</v>
      </c>
      <c r="E19" s="10"/>
      <c r="F19" s="10"/>
      <c r="G19" s="10" t="s">
        <v>35</v>
      </c>
      <c r="H19" s="10" t="s">
        <v>36</v>
      </c>
      <c r="I19" s="10">
        <v>4</v>
      </c>
      <c r="K19" s="17">
        <v>20336</v>
      </c>
      <c r="L19" s="7" t="s">
        <v>80</v>
      </c>
      <c r="M19">
        <v>3</v>
      </c>
    </row>
    <row r="20" spans="1:13" ht="18" x14ac:dyDescent="0.25">
      <c r="A20" s="10"/>
      <c r="B20" s="10" t="s">
        <v>30</v>
      </c>
      <c r="C20" s="12" t="s">
        <v>31</v>
      </c>
      <c r="D20" s="10">
        <v>3</v>
      </c>
      <c r="E20" s="10"/>
      <c r="F20" s="10"/>
      <c r="G20" s="13" t="s">
        <v>48</v>
      </c>
      <c r="H20" s="12" t="s">
        <v>70</v>
      </c>
      <c r="I20" s="10">
        <v>3</v>
      </c>
      <c r="K20" s="17">
        <v>12243</v>
      </c>
      <c r="L20" s="7" t="s">
        <v>82</v>
      </c>
      <c r="M20" s="8">
        <v>3</v>
      </c>
    </row>
    <row r="21" spans="1:13" ht="18" x14ac:dyDescent="0.25">
      <c r="A21" s="10"/>
      <c r="B21" s="10"/>
      <c r="C21" s="10" t="s">
        <v>32</v>
      </c>
      <c r="D21" s="10">
        <v>3</v>
      </c>
      <c r="E21" s="10"/>
      <c r="F21" s="10"/>
      <c r="G21" s="10"/>
      <c r="H21" s="10" t="s">
        <v>37</v>
      </c>
      <c r="I21" s="10">
        <v>3</v>
      </c>
      <c r="K21" s="17">
        <v>12242</v>
      </c>
      <c r="L21" s="7" t="s">
        <v>75</v>
      </c>
      <c r="M21">
        <v>1</v>
      </c>
    </row>
    <row r="22" spans="1:13" ht="18" x14ac:dyDescent="0.25">
      <c r="A22" s="10"/>
      <c r="B22" s="10" t="s">
        <v>42</v>
      </c>
      <c r="C22" s="15" t="s">
        <v>43</v>
      </c>
      <c r="D22" s="10">
        <v>1</v>
      </c>
      <c r="E22" s="10"/>
      <c r="F22" s="10"/>
      <c r="G22" s="10"/>
      <c r="H22" s="10" t="s">
        <v>29</v>
      </c>
      <c r="I22" s="10">
        <v>3</v>
      </c>
      <c r="K22" s="17">
        <v>12343</v>
      </c>
      <c r="L22" s="7" t="s">
        <v>76</v>
      </c>
      <c r="M22">
        <v>3</v>
      </c>
    </row>
    <row r="23" spans="1:13" x14ac:dyDescent="0.25">
      <c r="A23" s="10"/>
      <c r="B23" s="10"/>
      <c r="C23" s="10"/>
      <c r="D23" s="14">
        <f>SUM(D18:D22)</f>
        <v>14</v>
      </c>
      <c r="E23" s="10"/>
      <c r="F23" s="10"/>
      <c r="G23" s="10"/>
      <c r="H23" s="10"/>
      <c r="I23" s="14">
        <f>SUM(I18:I22)</f>
        <v>16</v>
      </c>
      <c r="L23" s="8" t="s">
        <v>89</v>
      </c>
      <c r="M23">
        <f>SUM(M14:M22)</f>
        <v>20</v>
      </c>
    </row>
    <row r="24" spans="1:13" x14ac:dyDescent="0.25">
      <c r="A24" s="21" t="s">
        <v>8</v>
      </c>
      <c r="B24" s="21"/>
      <c r="C24" s="21"/>
      <c r="D24" s="9"/>
      <c r="E24" s="9"/>
      <c r="F24" s="21" t="s">
        <v>12</v>
      </c>
      <c r="G24" s="21"/>
      <c r="H24" s="21"/>
      <c r="I24" s="9"/>
      <c r="J24" s="1"/>
      <c r="K24" s="1"/>
    </row>
    <row r="25" spans="1:13" x14ac:dyDescent="0.25">
      <c r="A25" s="10"/>
      <c r="B25" s="10" t="s">
        <v>38</v>
      </c>
      <c r="C25" s="10" t="s">
        <v>39</v>
      </c>
      <c r="D25" s="10">
        <v>4</v>
      </c>
      <c r="E25" s="10"/>
      <c r="F25" s="10"/>
      <c r="G25" s="10"/>
      <c r="H25" s="15" t="s">
        <v>44</v>
      </c>
      <c r="I25" s="10">
        <v>3</v>
      </c>
    </row>
    <row r="26" spans="1:13" x14ac:dyDescent="0.25">
      <c r="A26" s="10"/>
      <c r="B26" s="13" t="s">
        <v>49</v>
      </c>
      <c r="C26" s="12" t="s">
        <v>71</v>
      </c>
      <c r="D26" s="10">
        <v>3</v>
      </c>
      <c r="E26" s="10"/>
      <c r="F26" s="10"/>
      <c r="G26" s="10"/>
      <c r="H26" s="10" t="s">
        <v>40</v>
      </c>
      <c r="I26" s="10">
        <v>3</v>
      </c>
    </row>
    <row r="27" spans="1:13" x14ac:dyDescent="0.25">
      <c r="A27" s="10"/>
      <c r="B27" s="13" t="s">
        <v>46</v>
      </c>
      <c r="C27" s="12" t="s">
        <v>78</v>
      </c>
      <c r="D27" s="10">
        <v>3</v>
      </c>
      <c r="E27" s="10"/>
      <c r="F27" s="10"/>
      <c r="G27" s="10"/>
      <c r="H27" s="10" t="s">
        <v>40</v>
      </c>
      <c r="I27" s="10">
        <v>3</v>
      </c>
    </row>
    <row r="28" spans="1:13" x14ac:dyDescent="0.25">
      <c r="A28" s="10"/>
      <c r="B28" s="10"/>
      <c r="C28" s="10" t="s">
        <v>40</v>
      </c>
      <c r="D28" s="10">
        <v>3</v>
      </c>
      <c r="E28" s="10"/>
      <c r="F28" s="10"/>
      <c r="G28" s="10"/>
      <c r="H28" s="10" t="s">
        <v>40</v>
      </c>
      <c r="I28" s="10">
        <v>3</v>
      </c>
    </row>
    <row r="29" spans="1:13" x14ac:dyDescent="0.25">
      <c r="A29" s="10"/>
      <c r="B29" s="10"/>
      <c r="C29" s="10" t="s">
        <v>41</v>
      </c>
      <c r="D29" s="10">
        <v>3</v>
      </c>
      <c r="E29" s="10"/>
      <c r="F29" s="10"/>
      <c r="G29" s="10"/>
      <c r="H29" s="10" t="s">
        <v>37</v>
      </c>
      <c r="I29" s="10">
        <v>3</v>
      </c>
    </row>
    <row r="30" spans="1:13" x14ac:dyDescent="0.25">
      <c r="A30" s="10"/>
      <c r="B30" s="10"/>
      <c r="C30" s="10"/>
      <c r="D30" s="14">
        <f>SUM(D25:D29)</f>
        <v>16</v>
      </c>
      <c r="E30" s="10"/>
      <c r="F30" s="10"/>
      <c r="G30" s="10"/>
      <c r="H30" s="10"/>
      <c r="I30" s="14">
        <f>SUM(I25:I29)</f>
        <v>15</v>
      </c>
    </row>
    <row r="31" spans="1:13" x14ac:dyDescent="0.25">
      <c r="A31" s="1"/>
      <c r="B31" s="1" t="s">
        <v>45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B32" t="s">
        <v>46</v>
      </c>
      <c r="C32" s="1" t="s">
        <v>53</v>
      </c>
      <c r="D32">
        <v>3</v>
      </c>
    </row>
    <row r="33" spans="2:4" x14ac:dyDescent="0.25">
      <c r="B33" t="s">
        <v>47</v>
      </c>
      <c r="C33" t="s">
        <v>54</v>
      </c>
      <c r="D33">
        <v>4</v>
      </c>
    </row>
    <row r="34" spans="2:4" x14ac:dyDescent="0.25">
      <c r="B34" t="s">
        <v>48</v>
      </c>
      <c r="C34" s="1" t="s">
        <v>55</v>
      </c>
      <c r="D34">
        <v>4</v>
      </c>
    </row>
    <row r="35" spans="2:4" x14ac:dyDescent="0.25">
      <c r="B35" t="s">
        <v>49</v>
      </c>
      <c r="C35" s="1" t="s">
        <v>56</v>
      </c>
      <c r="D35">
        <v>4</v>
      </c>
    </row>
    <row r="36" spans="2:4" x14ac:dyDescent="0.25">
      <c r="B36" t="s">
        <v>50</v>
      </c>
      <c r="C36" s="1" t="s">
        <v>57</v>
      </c>
      <c r="D36">
        <v>3</v>
      </c>
    </row>
    <row r="37" spans="2:4" x14ac:dyDescent="0.25">
      <c r="B37" t="s">
        <v>51</v>
      </c>
      <c r="C37" s="1" t="s">
        <v>58</v>
      </c>
      <c r="D37">
        <v>3</v>
      </c>
    </row>
    <row r="38" spans="2:4" x14ac:dyDescent="0.25">
      <c r="B38" t="s">
        <v>52</v>
      </c>
      <c r="C38" t="s">
        <v>59</v>
      </c>
      <c r="D38">
        <v>4</v>
      </c>
    </row>
  </sheetData>
  <mergeCells count="8">
    <mergeCell ref="A24:C24"/>
    <mergeCell ref="F24:H24"/>
    <mergeCell ref="A1:C1"/>
    <mergeCell ref="F1:H1"/>
    <mergeCell ref="A9:C9"/>
    <mergeCell ref="F9:H9"/>
    <mergeCell ref="A17:C17"/>
    <mergeCell ref="F17:H17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Last-shared with IU</vt:lpstr>
      <vt:lpstr>updated by PSUT 02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VanDeventer, Bonnie Jo</dc:creator>
  <cp:lastModifiedBy>Leyla Rawashdeh</cp:lastModifiedBy>
  <dcterms:created xsi:type="dcterms:W3CDTF">2022-06-01T15:01:58Z</dcterms:created>
  <dcterms:modified xsi:type="dcterms:W3CDTF">2023-02-06T10:13:24Z</dcterms:modified>
</cp:coreProperties>
</file>